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vvedimenti\Delibere\Pelugo\DELIBERE GIUNTA\Testi\2021\1^ variazione di bilancio\"/>
    </mc:Choice>
  </mc:AlternateContent>
  <xr:revisionPtr revIDLastSave="0" documentId="8_{8BBBB965-62C5-447F-8AFE-6104D2A69DFC}" xr6:coauthVersionLast="46" xr6:coauthVersionMax="46" xr10:uidLastSave="{00000000-0000-0000-0000-000000000000}"/>
  <bookViews>
    <workbookView xWindow="3465" yWindow="3465" windowWidth="21600" windowHeight="11385" xr2:uid="{00000000-000D-0000-FFFF-FFFF00000000}"/>
  </bookViews>
  <sheets>
    <sheet name="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5" i="1" l="1"/>
  <c r="G14" i="1" l="1"/>
</calcChain>
</file>

<file path=xl/sharedStrings.xml><?xml version="1.0" encoding="utf-8"?>
<sst xmlns="http://schemas.openxmlformats.org/spreadsheetml/2006/main" count="32" uniqueCount="27">
  <si>
    <t>TOTALE</t>
  </si>
  <si>
    <t>COMUNE DI PELUGO</t>
  </si>
  <si>
    <t>PROGRAMMA GENERALE DELLE OPERE PUBBLICHE</t>
  </si>
  <si>
    <t>OGGETTO DEI LAVORI</t>
  </si>
  <si>
    <t>Provincia di Trento</t>
  </si>
  <si>
    <t>IMPORTO COMPLESSIVO DI SPESA DELL'OPERA</t>
  </si>
  <si>
    <t>EVENTUALE DISPONIBILITA' FINANZIARIA</t>
  </si>
  <si>
    <t>Realizzazione di una centralina idroelettrica sul rio Bedù di Pelugo da parte dei Comuni di Pelugo e Spiazzo.</t>
  </si>
  <si>
    <t>QUADRO DEI LAVORI E DEGLI INTERVENTI NECESSARI SULLA BASE DEL PROGRAMMA DELL’AMMINISTRAZIONE COMUNALE</t>
  </si>
  <si>
    <t xml:space="preserve">Scheda n. </t>
  </si>
  <si>
    <t>Contributo Spiazzo</t>
  </si>
  <si>
    <t>Da reperire</t>
  </si>
  <si>
    <t>ANNO  2021</t>
  </si>
  <si>
    <t>Contributo B.I.M.</t>
  </si>
  <si>
    <t>Apporto Capitale B.I.M.</t>
  </si>
  <si>
    <t>Canoni aggiuntivi B.I.M.</t>
  </si>
  <si>
    <t>Contributo Stato</t>
  </si>
  <si>
    <t>Riqualificazione aree pubbliche antistanti la sede Municipale</t>
  </si>
  <si>
    <t>Sistemazione tratto di marciapiede lungo la ex S.S. 239 - messa in sicurezza.</t>
  </si>
  <si>
    <t>Progettazione definitiva riqualificazione  aree pubbliche antistanti la sede Municipale.</t>
  </si>
  <si>
    <t>Illuminazione pubblica - efficientamento energetico.</t>
  </si>
  <si>
    <t>EX FIM</t>
  </si>
  <si>
    <t>Budget</t>
  </si>
  <si>
    <t>Canoni aggiuntivi BIM</t>
  </si>
  <si>
    <t>Sanzioni</t>
  </si>
  <si>
    <t>PRIMA VARIAZIONE DI BILANCIO</t>
  </si>
  <si>
    <t>Manutenzione straordinaria fontane.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</si>
</sst>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10]\ * #,##0.00_-;\-[$€-410]\ * #,##0.00_-;_-[$€-410]\ * &quot;-&quot;??_-;_-@_-"/>
    <numFmt numFmtId="165" formatCode="#,##0.00\ [$€-410];\-#,##0.00\ [$€-410]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i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/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5" fontId="1" fillId="0" borderId="2" xfId="1" applyNumberFormat="1" applyFont="1" applyBorder="1" applyAlignment="1">
      <alignment horizontal="center" vertical="center"/>
    </xf>
    <xf numFmtId="165" fontId="1" fillId="0" borderId="4" xfId="1" applyNumberFormat="1" applyFont="1" applyBorder="1" applyAlignment="1">
      <alignment horizontal="center" vertical="center"/>
    </xf>
    <xf numFmtId="165" fontId="1" fillId="0" borderId="3" xfId="1" applyNumberFormat="1" applyFont="1" applyBorder="1" applyAlignment="1">
      <alignment horizontal="center" vertical="center"/>
    </xf>
    <xf numFmtId="165" fontId="1" fillId="0" borderId="13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4" fontId="6" fillId="0" borderId="13" xfId="1" applyNumberFormat="1" applyFont="1" applyBorder="1" applyAlignment="1">
      <alignment horizontal="center" vertical="center" wrapText="1"/>
    </xf>
    <xf numFmtId="164" fontId="6" fillId="0" borderId="14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B57C85D2-D720-4A0A-8DF2-2DB97CA2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E24" sqref="E24"/>
    </sheetView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 x14ac:dyDescent="0.3">
      <c r="A1" s="7"/>
      <c r="B1" s="44"/>
      <c r="C1" s="44"/>
      <c r="D1" s="42" t="s">
        <v>1</v>
      </c>
      <c r="E1" s="42"/>
      <c r="F1" s="42"/>
      <c r="G1" s="5"/>
    </row>
    <row r="2" spans="1:7" ht="26.1" customHeight="1" x14ac:dyDescent="0.3">
      <c r="A2" s="7"/>
      <c r="B2" s="44"/>
      <c r="C2" s="44"/>
      <c r="D2" s="43" t="s">
        <v>4</v>
      </c>
      <c r="E2" s="43"/>
      <c r="F2" s="43"/>
      <c r="G2" s="5"/>
    </row>
    <row r="3" spans="1:7" ht="26.1" customHeight="1" x14ac:dyDescent="0.3">
      <c r="A3" s="7"/>
      <c r="B3" s="44"/>
      <c r="C3" s="44"/>
      <c r="D3" s="5"/>
      <c r="E3" s="5"/>
      <c r="F3" s="5"/>
      <c r="G3" s="5"/>
    </row>
    <row r="4" spans="1:7" ht="28.5" customHeight="1" x14ac:dyDescent="0.25">
      <c r="A4" s="45" t="s">
        <v>2</v>
      </c>
      <c r="B4" s="45"/>
      <c r="C4" s="45"/>
      <c r="D4" s="45"/>
      <c r="E4" s="8" t="s">
        <v>12</v>
      </c>
      <c r="F4" s="8" t="s">
        <v>9</v>
      </c>
      <c r="G4" s="8">
        <v>1</v>
      </c>
    </row>
    <row r="5" spans="1:7" ht="28.5" customHeight="1" x14ac:dyDescent="0.25">
      <c r="A5" s="46" t="s">
        <v>8</v>
      </c>
      <c r="B5" s="46"/>
      <c r="C5" s="46"/>
      <c r="D5" s="46"/>
      <c r="E5" s="46"/>
      <c r="F5" s="46"/>
      <c r="G5" s="46"/>
    </row>
    <row r="6" spans="1:7" ht="28.5" customHeight="1" x14ac:dyDescent="0.25">
      <c r="A6" s="22" t="s">
        <v>25</v>
      </c>
      <c r="B6" s="22"/>
      <c r="C6" s="22"/>
      <c r="D6" s="22"/>
      <c r="E6" s="22"/>
      <c r="F6" s="22"/>
      <c r="G6" s="22"/>
    </row>
    <row r="7" spans="1:7" ht="44.25" customHeight="1" x14ac:dyDescent="0.25">
      <c r="A7" s="22" t="s">
        <v>3</v>
      </c>
      <c r="B7" s="22"/>
      <c r="C7" s="22"/>
      <c r="D7" s="22"/>
      <c r="E7" s="6" t="s">
        <v>5</v>
      </c>
      <c r="F7" s="47" t="s">
        <v>6</v>
      </c>
      <c r="G7" s="47"/>
    </row>
    <row r="8" spans="1:7" ht="21" customHeight="1" x14ac:dyDescent="0.25">
      <c r="A8" s="29">
        <v>1</v>
      </c>
      <c r="B8" s="33" t="s">
        <v>7</v>
      </c>
      <c r="C8" s="34"/>
      <c r="D8" s="35"/>
      <c r="E8" s="17">
        <v>1586000</v>
      </c>
      <c r="F8" s="14">
        <v>138022.85</v>
      </c>
      <c r="G8" s="14">
        <v>366000</v>
      </c>
    </row>
    <row r="9" spans="1:7" ht="21" customHeight="1" x14ac:dyDescent="0.25">
      <c r="A9" s="30"/>
      <c r="B9" s="36"/>
      <c r="C9" s="37"/>
      <c r="D9" s="38"/>
      <c r="E9" s="19"/>
      <c r="F9" s="9" t="s">
        <v>15</v>
      </c>
      <c r="G9" s="9" t="s">
        <v>13</v>
      </c>
    </row>
    <row r="10" spans="1:7" ht="21" customHeight="1" x14ac:dyDescent="0.25">
      <c r="A10" s="30"/>
      <c r="B10" s="36"/>
      <c r="C10" s="37"/>
      <c r="D10" s="38"/>
      <c r="E10" s="19"/>
      <c r="F10" s="14">
        <v>800000</v>
      </c>
      <c r="G10" s="14">
        <v>250000</v>
      </c>
    </row>
    <row r="11" spans="1:7" ht="21" customHeight="1" x14ac:dyDescent="0.25">
      <c r="A11" s="30"/>
      <c r="B11" s="36"/>
      <c r="C11" s="37"/>
      <c r="D11" s="38"/>
      <c r="E11" s="19"/>
      <c r="F11" s="9" t="s">
        <v>14</v>
      </c>
      <c r="G11" s="9" t="s">
        <v>10</v>
      </c>
    </row>
    <row r="12" spans="1:7" ht="21" customHeight="1" x14ac:dyDescent="0.25">
      <c r="A12" s="30"/>
      <c r="B12" s="36"/>
      <c r="C12" s="37"/>
      <c r="D12" s="38"/>
      <c r="E12" s="19"/>
      <c r="F12" s="14">
        <v>1185.69</v>
      </c>
      <c r="G12" s="14">
        <v>30791.46</v>
      </c>
    </row>
    <row r="13" spans="1:7" ht="21" customHeight="1" x14ac:dyDescent="0.25">
      <c r="A13" s="31"/>
      <c r="B13" s="39"/>
      <c r="C13" s="40"/>
      <c r="D13" s="41"/>
      <c r="E13" s="18"/>
      <c r="F13" s="13" t="s">
        <v>21</v>
      </c>
      <c r="G13" s="13" t="s">
        <v>22</v>
      </c>
    </row>
    <row r="14" spans="1:7" ht="21" customHeight="1" x14ac:dyDescent="0.25">
      <c r="A14" s="23">
        <v>2</v>
      </c>
      <c r="B14" s="24" t="s">
        <v>18</v>
      </c>
      <c r="C14" s="24"/>
      <c r="D14" s="24"/>
      <c r="E14" s="17">
        <v>88000</v>
      </c>
      <c r="F14" s="14">
        <v>81300.81</v>
      </c>
      <c r="G14" s="14">
        <f>E14-F14</f>
        <v>6699.1900000000023</v>
      </c>
    </row>
    <row r="15" spans="1:7" ht="21" customHeight="1" x14ac:dyDescent="0.25">
      <c r="A15" s="23"/>
      <c r="B15" s="24"/>
      <c r="C15" s="24"/>
      <c r="D15" s="24"/>
      <c r="E15" s="18"/>
      <c r="F15" s="11" t="s">
        <v>16</v>
      </c>
      <c r="G15" s="13" t="s">
        <v>22</v>
      </c>
    </row>
    <row r="16" spans="1:7" ht="21" customHeight="1" x14ac:dyDescent="0.25">
      <c r="A16" s="23">
        <v>3</v>
      </c>
      <c r="B16" s="24" t="s">
        <v>19</v>
      </c>
      <c r="C16" s="24"/>
      <c r="D16" s="24"/>
      <c r="E16" s="17">
        <v>90000</v>
      </c>
      <c r="F16" s="20">
        <v>90000</v>
      </c>
      <c r="G16" s="21"/>
    </row>
    <row r="17" spans="1:7" ht="21" customHeight="1" x14ac:dyDescent="0.25">
      <c r="A17" s="23"/>
      <c r="B17" s="24"/>
      <c r="C17" s="24"/>
      <c r="D17" s="24"/>
      <c r="E17" s="18"/>
      <c r="F17" s="25" t="s">
        <v>15</v>
      </c>
      <c r="G17" s="26"/>
    </row>
    <row r="18" spans="1:7" ht="21" customHeight="1" x14ac:dyDescent="0.25">
      <c r="A18" s="29">
        <v>4</v>
      </c>
      <c r="B18" s="33" t="s">
        <v>20</v>
      </c>
      <c r="C18" s="34"/>
      <c r="D18" s="35"/>
      <c r="E18" s="17">
        <v>108000</v>
      </c>
      <c r="F18" s="14">
        <v>100000</v>
      </c>
      <c r="G18" s="14">
        <v>7293.03</v>
      </c>
    </row>
    <row r="19" spans="1:7" ht="21" customHeight="1" x14ac:dyDescent="0.25">
      <c r="A19" s="30"/>
      <c r="B19" s="36"/>
      <c r="C19" s="37"/>
      <c r="D19" s="38"/>
      <c r="E19" s="19"/>
      <c r="F19" s="11" t="s">
        <v>16</v>
      </c>
      <c r="G19" s="13" t="s">
        <v>23</v>
      </c>
    </row>
    <row r="20" spans="1:7" ht="21" customHeight="1" x14ac:dyDescent="0.25">
      <c r="A20" s="30"/>
      <c r="B20" s="36"/>
      <c r="C20" s="37"/>
      <c r="D20" s="38"/>
      <c r="E20" s="19"/>
      <c r="F20" s="14">
        <v>206.97</v>
      </c>
      <c r="G20" s="14">
        <v>500</v>
      </c>
    </row>
    <row r="21" spans="1:7" ht="21" customHeight="1" x14ac:dyDescent="0.25">
      <c r="A21" s="31"/>
      <c r="B21" s="39"/>
      <c r="C21" s="40"/>
      <c r="D21" s="41"/>
      <c r="E21" s="18"/>
      <c r="F21" s="16" t="s">
        <v>22</v>
      </c>
      <c r="G21" s="16" t="s">
        <v>24</v>
      </c>
    </row>
    <row r="22" spans="1:7" ht="21" customHeight="1" x14ac:dyDescent="0.25">
      <c r="A22" s="23">
        <v>5</v>
      </c>
      <c r="B22" s="24" t="s">
        <v>26</v>
      </c>
      <c r="C22" s="24"/>
      <c r="D22" s="24"/>
      <c r="E22" s="17">
        <v>25000</v>
      </c>
      <c r="F22" s="20">
        <v>25000</v>
      </c>
      <c r="G22" s="21"/>
    </row>
    <row r="23" spans="1:7" ht="21" customHeight="1" x14ac:dyDescent="0.25">
      <c r="A23" s="23"/>
      <c r="B23" s="24"/>
      <c r="C23" s="24"/>
      <c r="D23" s="24"/>
      <c r="E23" s="18"/>
      <c r="F23" s="25" t="s">
        <v>15</v>
      </c>
      <c r="G23" s="26"/>
    </row>
    <row r="24" spans="1:7" ht="21" customHeight="1" x14ac:dyDescent="0.25">
      <c r="A24" s="12">
        <v>6</v>
      </c>
      <c r="B24" s="24" t="s">
        <v>17</v>
      </c>
      <c r="C24" s="24"/>
      <c r="D24" s="24"/>
      <c r="E24" s="14">
        <f>2805000-90000</f>
        <v>2715000</v>
      </c>
      <c r="F24" s="28" t="s">
        <v>11</v>
      </c>
      <c r="G24" s="28"/>
    </row>
    <row r="25" spans="1:7" ht="21" customHeight="1" x14ac:dyDescent="0.3">
      <c r="A25" s="10"/>
      <c r="B25" s="32" t="s">
        <v>0</v>
      </c>
      <c r="C25" s="32"/>
      <c r="D25" s="32"/>
      <c r="E25" s="15">
        <f>SUM(E8:E24)</f>
        <v>4612000</v>
      </c>
      <c r="F25" s="27"/>
      <c r="G25" s="27"/>
    </row>
    <row r="26" spans="1:7" ht="15.75" x14ac:dyDescent="0.25">
      <c r="B26" s="3"/>
      <c r="C26" s="3"/>
      <c r="D26" s="3"/>
      <c r="E26" s="4"/>
      <c r="F26" s="4"/>
      <c r="G26" s="4"/>
    </row>
    <row r="27" spans="1:7" ht="15.75" x14ac:dyDescent="0.25">
      <c r="B27" s="3"/>
      <c r="C27" s="3"/>
      <c r="D27" s="3"/>
      <c r="E27" s="4"/>
      <c r="F27" s="4"/>
      <c r="G27" s="4"/>
    </row>
    <row r="28" spans="1:7" ht="15.75" x14ac:dyDescent="0.25">
      <c r="B28" s="3"/>
      <c r="C28" s="3"/>
      <c r="D28" s="3"/>
      <c r="E28" s="4"/>
      <c r="F28" s="4"/>
      <c r="G28" s="4"/>
    </row>
    <row r="29" spans="1:7" ht="15.75" x14ac:dyDescent="0.25">
      <c r="B29" s="3"/>
      <c r="C29" s="3"/>
      <c r="D29" s="3"/>
      <c r="E29" s="4"/>
      <c r="F29" s="4"/>
      <c r="G29" s="4"/>
    </row>
    <row r="30" spans="1:7" ht="15.75" x14ac:dyDescent="0.25">
      <c r="B30" s="1"/>
      <c r="C30" s="1"/>
      <c r="D30" s="1"/>
      <c r="E30" s="2"/>
      <c r="F30" s="2"/>
      <c r="G30" s="2"/>
    </row>
    <row r="31" spans="1:7" ht="15.75" x14ac:dyDescent="0.25">
      <c r="B31" s="1"/>
      <c r="C31" s="1"/>
      <c r="D31" s="1"/>
      <c r="E31" s="2"/>
      <c r="F31" s="2"/>
      <c r="G31" s="2"/>
    </row>
    <row r="32" spans="1:7" ht="15.75" x14ac:dyDescent="0.25">
      <c r="B32" s="1"/>
      <c r="C32" s="1"/>
      <c r="D32" s="1"/>
      <c r="E32" s="1"/>
      <c r="F32" s="1"/>
      <c r="G32" s="1"/>
    </row>
    <row r="33" spans="2:7" ht="15.75" x14ac:dyDescent="0.25">
      <c r="B33" s="1"/>
      <c r="C33" s="1"/>
      <c r="D33" s="1"/>
      <c r="E33" s="1"/>
      <c r="F33" s="1"/>
      <c r="G33" s="1"/>
    </row>
    <row r="34" spans="2:7" ht="15.75" x14ac:dyDescent="0.25">
      <c r="B34" s="1"/>
      <c r="C34" s="1"/>
      <c r="D34" s="1"/>
      <c r="E34" s="1"/>
      <c r="F34" s="1"/>
      <c r="G34" s="1"/>
    </row>
    <row r="35" spans="2:7" ht="15.75" x14ac:dyDescent="0.25">
      <c r="B35" s="1"/>
      <c r="C35" s="1"/>
      <c r="D35" s="1"/>
      <c r="E35" s="1"/>
      <c r="F35" s="1"/>
      <c r="G35" s="1"/>
    </row>
    <row r="36" spans="2:7" ht="15.75" x14ac:dyDescent="0.25">
      <c r="B36" s="1"/>
      <c r="C36" s="1"/>
      <c r="D36" s="1"/>
      <c r="E36" s="1"/>
      <c r="F36" s="1"/>
      <c r="G36" s="1"/>
    </row>
  </sheetData>
  <mergeCells count="31">
    <mergeCell ref="D1:F1"/>
    <mergeCell ref="D2:F2"/>
    <mergeCell ref="A8:A13"/>
    <mergeCell ref="B8:D13"/>
    <mergeCell ref="E8:E13"/>
    <mergeCell ref="B1:C3"/>
    <mergeCell ref="A7:D7"/>
    <mergeCell ref="A4:D4"/>
    <mergeCell ref="A5:G5"/>
    <mergeCell ref="F7:G7"/>
    <mergeCell ref="F25:G25"/>
    <mergeCell ref="F24:G24"/>
    <mergeCell ref="A18:A21"/>
    <mergeCell ref="B25:D25"/>
    <mergeCell ref="B24:D24"/>
    <mergeCell ref="B18:D21"/>
    <mergeCell ref="E16:E17"/>
    <mergeCell ref="E18:E21"/>
    <mergeCell ref="F16:G16"/>
    <mergeCell ref="A6:G6"/>
    <mergeCell ref="A22:A23"/>
    <mergeCell ref="B22:D23"/>
    <mergeCell ref="E22:E23"/>
    <mergeCell ref="F22:G22"/>
    <mergeCell ref="F23:G23"/>
    <mergeCell ref="F17:G17"/>
    <mergeCell ref="A14:A15"/>
    <mergeCell ref="B14:D15"/>
    <mergeCell ref="E14:E15"/>
    <mergeCell ref="A16:A17"/>
    <mergeCell ref="B16:D17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Maffei</dc:creator>
  <cp:lastModifiedBy>Katia Pouli</cp:lastModifiedBy>
  <cp:lastPrinted>2019-01-29T10:29:05Z</cp:lastPrinted>
  <dcterms:created xsi:type="dcterms:W3CDTF">2019-01-22T10:22:56Z</dcterms:created>
  <dcterms:modified xsi:type="dcterms:W3CDTF">2021-04-07T06:38:56Z</dcterms:modified>
</cp:coreProperties>
</file>